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843" activeTab="0"/>
  </bookViews>
  <sheets>
    <sheet name="602" sheetId="1" r:id="rId1"/>
  </sheets>
  <definedNames/>
  <calcPr fullCalcOnLoad="1"/>
</workbook>
</file>

<file path=xl/sharedStrings.xml><?xml version="1.0" encoding="utf-8"?>
<sst xmlns="http://schemas.openxmlformats.org/spreadsheetml/2006/main" count="147" uniqueCount="98">
  <si>
    <t>円</t>
  </si>
  <si>
    <t>無</t>
  </si>
  <si>
    <t>有</t>
  </si>
  <si>
    <t>都市</t>
  </si>
  <si>
    <t>九州電力</t>
  </si>
  <si>
    <t>専用</t>
  </si>
  <si>
    <t>共同</t>
  </si>
  <si>
    <t>水洗</t>
  </si>
  <si>
    <t>汲取り</t>
  </si>
  <si>
    <t>トイレと独立</t>
  </si>
  <si>
    <t>併設</t>
  </si>
  <si>
    <t>可</t>
  </si>
  <si>
    <t>不可</t>
  </si>
  <si>
    <t>冷暖房</t>
  </si>
  <si>
    <t>その他</t>
  </si>
  <si>
    <t>有</t>
  </si>
  <si>
    <t>BS対応TV</t>
  </si>
  <si>
    <t>チュウナー必要</t>
  </si>
  <si>
    <t>使用</t>
  </si>
  <si>
    <t>物件名</t>
  </si>
  <si>
    <t>所在地</t>
  </si>
  <si>
    <t>間取り</t>
  </si>
  <si>
    <t>内　訳</t>
  </si>
  <si>
    <t>賃貸条件</t>
  </si>
  <si>
    <t>共益費</t>
  </si>
  <si>
    <t>保険料</t>
  </si>
  <si>
    <t>駐車場</t>
  </si>
  <si>
    <t>床面積</t>
  </si>
  <si>
    <t>(設備)</t>
  </si>
  <si>
    <t>坪)</t>
  </si>
  <si>
    <t>築年数</t>
  </si>
  <si>
    <t>小学校</t>
  </si>
  <si>
    <t>契約期間</t>
  </si>
  <si>
    <t>入居日</t>
  </si>
  <si>
    <t>中学校</t>
  </si>
  <si>
    <t>種　 目</t>
  </si>
  <si>
    <t>賃　料</t>
  </si>
  <si>
    <t>敷　金</t>
  </si>
  <si>
    <t>構　造</t>
  </si>
  <si>
    <t>水 　道</t>
  </si>
  <si>
    <t>電　 気</t>
  </si>
  <si>
    <t>浴 　室</t>
  </si>
  <si>
    <t>給　 湯</t>
  </si>
  <si>
    <t>台 　所</t>
  </si>
  <si>
    <t>現　 況</t>
  </si>
  <si>
    <t>交 　通</t>
  </si>
  <si>
    <t>備　 考</t>
  </si>
  <si>
    <t>ヵ月分</t>
  </si>
  <si>
    <t>徒歩</t>
  </si>
  <si>
    <t>分</t>
  </si>
  <si>
    <t>バス停</t>
  </si>
  <si>
    <t>２年毎更新</t>
  </si>
  <si>
    <t>熊本市水道局</t>
  </si>
  <si>
    <t>エアコン</t>
  </si>
  <si>
    <t>〇</t>
  </si>
  <si>
    <t>点給湯</t>
  </si>
  <si>
    <t>鉄筋コンクリート造切妻屋根６階建</t>
  </si>
  <si>
    <t>白川小学校</t>
  </si>
  <si>
    <t>出水中学校</t>
  </si>
  <si>
    <t>白山町</t>
  </si>
  <si>
    <t>マンション</t>
  </si>
  <si>
    <t>ＮＯ．</t>
  </si>
  <si>
    <t>タイプ</t>
  </si>
  <si>
    <t>㎡</t>
  </si>
  <si>
    <t>(</t>
  </si>
  <si>
    <t>ガ　 ス</t>
  </si>
  <si>
    <t>･</t>
  </si>
  <si>
    <t>(</t>
  </si>
  <si>
    <t>)</t>
  </si>
  <si>
    <t>トイレ</t>
  </si>
  <si>
    <t>･</t>
  </si>
  <si>
    <t>(</t>
  </si>
  <si>
    <t>)</t>
  </si>
  <si>
    <t>シャワー</t>
  </si>
  <si>
    <t>(</t>
  </si>
  <si>
    <t>コンロ</t>
  </si>
  <si>
    <t>ＢＳ</t>
  </si>
  <si>
    <t>ｵｰﾄﾛｯｸ</t>
  </si>
  <si>
    <t>ｾｷｭﾘﾃｨ</t>
  </si>
  <si>
    <t>ｹｰﾌﾞﾙTV</t>
  </si>
  <si>
    <t>有限会社 ウチダ　</t>
  </si>
  <si>
    <t>ＴＥＬ０９６-３６８-７０３０　　ＦＡＸ０９６-３６７-１４２３</t>
  </si>
  <si>
    <t xml:space="preserve">洋6　LDK9 </t>
  </si>
  <si>
    <t>プロパン</t>
  </si>
  <si>
    <t>熊本市中央区岡田町1-25</t>
  </si>
  <si>
    <t>平成17年2月築</t>
  </si>
  <si>
    <t>有料</t>
  </si>
  <si>
    <t>設置</t>
  </si>
  <si>
    <t>リフォーム後可</t>
  </si>
  <si>
    <t>賃貸物件案内書(エステートＨＡＫＵＺＡＮ　602号室)</t>
  </si>
  <si>
    <r>
      <t>エステートHAKUZAN　602</t>
    </r>
    <r>
      <rPr>
        <sz val="18"/>
        <rFont val="HG丸ｺﾞｼｯｸM-PRO"/>
        <family val="3"/>
      </rPr>
      <t>号室</t>
    </r>
  </si>
  <si>
    <t>　　１ＬＤＫ＋ロフト</t>
  </si>
  <si>
    <t>～(2年一括払い)</t>
  </si>
  <si>
    <t>(税込）先着順</t>
  </si>
  <si>
    <t>現空</t>
  </si>
  <si>
    <r>
      <rPr>
        <sz val="20"/>
        <color indexed="10"/>
        <rFont val="HG丸ｺﾞｼｯｸM-PRO"/>
        <family val="3"/>
      </rPr>
      <t>☆フリーレント1ヶ月</t>
    </r>
    <r>
      <rPr>
        <sz val="20"/>
        <color indexed="10"/>
        <rFont val="HG丸ｺﾞｼｯｸM-PRO"/>
        <family val="3"/>
      </rPr>
      <t>☆</t>
    </r>
    <r>
      <rPr>
        <sz val="20"/>
        <rFont val="HG丸ｺﾞｼｯｸM-PRO"/>
        <family val="3"/>
      </rPr>
      <t xml:space="preserve">
</t>
    </r>
    <r>
      <rPr>
        <sz val="20"/>
        <color indexed="8"/>
        <rFont val="HG丸ｺﾞｼｯｸM-PRO"/>
        <family val="3"/>
      </rPr>
      <t>☆インターネット無料☆選べるCS放送6チャンネル見放題(^_-)-☆</t>
    </r>
  </si>
  <si>
    <t>※間取りと現況が異なる場合は,現況を優先します｡　　  　　　　　町費/月額250円。緊急サポート24/月額700円。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要保証会社・火災保険加入。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●退去時清掃費：賃料の1ヶ月分。
●ネット使用料無料　●フリーレント1ヶ月！！</t>
  </si>
  <si>
    <t>熊本市東区秋津新町１－３８　　熊本県知事(8) 第３４００号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</si>
</sst>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3][$-411]0"/>
    <numFmt numFmtId="178" formatCode="[DBNum3][$-411]#,##0.0"/>
    <numFmt numFmtId="179" formatCode="[DBNum3][$-411]#,##0.00"/>
    <numFmt numFmtId="180" formatCode="[DBNum3][$-411]#,##0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sz val="20"/>
      <name val="HG丸ｺﾞｼｯｸM-PRO"/>
      <family val="3"/>
    </font>
    <font>
      <i/>
      <sz val="26"/>
      <name val="HGP創英角ｺﾞｼｯｸUB"/>
      <family val="3"/>
    </font>
    <font>
      <sz val="22"/>
      <name val="ＭＳ Ｐゴシック"/>
      <family val="3"/>
    </font>
    <font>
      <sz val="28"/>
      <name val="HGP創英角ﾎﾟｯﾌﾟ体"/>
      <family val="3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1"/>
      <name val="HG丸ｺﾞｼｯｸM-PRO"/>
      <family val="3"/>
    </font>
    <font>
      <sz val="14"/>
      <name val="HGS創英角ｺﾞｼｯｸUB"/>
      <family val="3"/>
    </font>
    <font>
      <sz val="18"/>
      <name val="HG丸ｺﾞｼｯｸM-PRO"/>
      <family val="3"/>
    </font>
    <font>
      <b/>
      <sz val="14"/>
      <name val="HGS創英角ｺﾞｼｯｸUB"/>
      <family val="3"/>
    </font>
    <font>
      <b/>
      <sz val="11"/>
      <name val="HGS創英角ｺﾞｼｯｸUB"/>
      <family val="3"/>
    </font>
    <font>
      <b/>
      <sz val="22"/>
      <name val="HGP創英角ﾎﾟｯﾌﾟ体"/>
      <family val="3"/>
    </font>
    <font>
      <sz val="12"/>
      <name val="HG丸ｺﾞｼｯｸM-PRO"/>
      <family val="3"/>
    </font>
    <font>
      <sz val="20"/>
      <color indexed="10"/>
      <name val="HG丸ｺﾞｼｯｸM-PRO"/>
      <family val="3"/>
    </font>
    <font>
      <sz val="20"/>
      <color indexed="8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180" fontId="2" fillId="0" borderId="21" xfId="0" applyNumberFormat="1" applyFont="1" applyBorder="1" applyAlignment="1" applyProtection="1">
      <alignment horizontal="center" vertical="center"/>
      <protection/>
    </xf>
    <xf numFmtId="180" fontId="2" fillId="0" borderId="22" xfId="0" applyNumberFormat="1" applyFont="1" applyBorder="1" applyAlignment="1" applyProtection="1">
      <alignment vertical="center"/>
      <protection/>
    </xf>
    <xf numFmtId="180" fontId="2" fillId="0" borderId="22" xfId="0" applyNumberFormat="1" applyFont="1" applyBorder="1" applyAlignment="1" applyProtection="1">
      <alignment horizontal="center"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79" fontId="2" fillId="0" borderId="22" xfId="0" applyNumberFormat="1" applyFont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180" fontId="16" fillId="0" borderId="22" xfId="0" applyNumberFormat="1" applyFont="1" applyBorder="1" applyAlignment="1" applyProtection="1">
      <alignment vertical="center"/>
      <protection/>
    </xf>
    <xf numFmtId="180" fontId="16" fillId="0" borderId="21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 shrinkToFit="1"/>
      <protection/>
    </xf>
    <xf numFmtId="0" fontId="6" fillId="0" borderId="15" xfId="0" applyFont="1" applyBorder="1" applyAlignment="1" applyProtection="1">
      <alignment vertical="center" shrinkToFit="1"/>
      <protection/>
    </xf>
    <xf numFmtId="0" fontId="6" fillId="0" borderId="12" xfId="0" applyFont="1" applyBorder="1" applyAlignment="1" applyProtection="1">
      <alignment vertical="center" shrinkToFit="1"/>
      <protection/>
    </xf>
    <xf numFmtId="0" fontId="8" fillId="0" borderId="26" xfId="0" applyFon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vertical="top" wrapText="1"/>
      <protection/>
    </xf>
    <xf numFmtId="0" fontId="19" fillId="0" borderId="13" xfId="0" applyFont="1" applyBorder="1" applyAlignment="1" applyProtection="1">
      <alignment vertical="top" wrapText="1"/>
      <protection/>
    </xf>
    <xf numFmtId="0" fontId="19" fillId="0" borderId="14" xfId="0" applyFont="1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19" fillId="0" borderId="31" xfId="0" applyFont="1" applyBorder="1" applyAlignment="1" applyProtection="1">
      <alignment vertical="top" wrapText="1"/>
      <protection/>
    </xf>
    <xf numFmtId="0" fontId="19" fillId="0" borderId="29" xfId="0" applyFont="1" applyBorder="1" applyAlignment="1" applyProtection="1">
      <alignment vertical="top" wrapText="1"/>
      <protection/>
    </xf>
    <xf numFmtId="0" fontId="19" fillId="0" borderId="16" xfId="0" applyFont="1" applyBorder="1" applyAlignment="1" applyProtection="1">
      <alignment vertical="top" wrapText="1"/>
      <protection/>
    </xf>
    <xf numFmtId="0" fontId="19" fillId="0" borderId="17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center"/>
      <protection/>
    </xf>
    <xf numFmtId="38" fontId="5" fillId="0" borderId="11" xfId="49" applyFont="1" applyBorder="1" applyAlignment="1" applyProtection="1">
      <alignment horizontal="right" vertical="center"/>
      <protection/>
    </xf>
    <xf numFmtId="38" fontId="0" fillId="0" borderId="15" xfId="49" applyFont="1" applyBorder="1" applyAlignment="1" applyProtection="1">
      <alignment horizontal="right"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180" fontId="2" fillId="0" borderId="22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38" fontId="4" fillId="0" borderId="15" xfId="49" applyFont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textRotation="255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80" fontId="2" fillId="0" borderId="22" xfId="0" applyNumberFormat="1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2" fontId="5" fillId="0" borderId="11" xfId="0" applyNumberFormat="1" applyFont="1" applyBorder="1" applyAlignment="1" applyProtection="1">
      <alignment vertical="center"/>
      <protection/>
    </xf>
    <xf numFmtId="2" fontId="5" fillId="0" borderId="15" xfId="0" applyNumberFormat="1" applyFont="1" applyBorder="1" applyAlignment="1" applyProtection="1">
      <alignment vertical="center"/>
      <protection/>
    </xf>
    <xf numFmtId="180" fontId="16" fillId="0" borderId="22" xfId="0" applyNumberFormat="1" applyFont="1" applyFill="1" applyBorder="1" applyAlignment="1" applyProtection="1">
      <alignment vertical="center"/>
      <protection/>
    </xf>
    <xf numFmtId="0" fontId="17" fillId="0" borderId="22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vertical="center"/>
      <protection/>
    </xf>
    <xf numFmtId="38" fontId="5" fillId="0" borderId="11" xfId="49" applyFont="1" applyBorder="1" applyAlignment="1" applyProtection="1">
      <alignment vertical="center"/>
      <protection/>
    </xf>
    <xf numFmtId="38" fontId="5" fillId="0" borderId="15" xfId="49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38" fontId="5" fillId="0" borderId="15" xfId="49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 shrinkToFit="1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133350</xdr:rowOff>
    </xdr:from>
    <xdr:to>
      <xdr:col>13</xdr:col>
      <xdr:colOff>609600</xdr:colOff>
      <xdr:row>31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19225"/>
          <a:ext cx="94488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26</xdr:row>
      <xdr:rowOff>209550</xdr:rowOff>
    </xdr:from>
    <xdr:to>
      <xdr:col>3</xdr:col>
      <xdr:colOff>304800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 rot="19764755">
          <a:off x="1543050" y="8534400"/>
          <a:ext cx="819150" cy="6762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85725</xdr:colOff>
      <xdr:row>23</xdr:row>
      <xdr:rowOff>190500</xdr:rowOff>
    </xdr:from>
    <xdr:ext cx="1133475" cy="466725"/>
    <xdr:sp>
      <xdr:nvSpPr>
        <xdr:cNvPr id="3" name="Text Box 3"/>
        <xdr:cNvSpPr txBox="1">
          <a:spLocks noChangeArrowheads="1"/>
        </xdr:cNvSpPr>
      </xdr:nvSpPr>
      <xdr:spPr>
        <a:xfrm>
          <a:off x="2828925" y="7629525"/>
          <a:ext cx="11334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対象物件</a:t>
          </a:r>
        </a:p>
      </xdr:txBody>
    </xdr:sp>
    <xdr:clientData/>
  </xdr:oneCellAnchor>
  <xdr:oneCellAnchor>
    <xdr:from>
      <xdr:col>12</xdr:col>
      <xdr:colOff>400050</xdr:colOff>
      <xdr:row>7</xdr:row>
      <xdr:rowOff>171450</xdr:rowOff>
    </xdr:from>
    <xdr:ext cx="971550" cy="238125"/>
    <xdr:sp>
      <xdr:nvSpPr>
        <xdr:cNvPr id="4" name="Text Box 4"/>
        <xdr:cNvSpPr txBox="1">
          <a:spLocks noChangeArrowheads="1"/>
        </xdr:cNvSpPr>
      </xdr:nvSpPr>
      <xdr:spPr>
        <a:xfrm>
          <a:off x="8629650" y="2886075"/>
          <a:ext cx="971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至　電車通り</a:t>
          </a:r>
        </a:p>
      </xdr:txBody>
    </xdr:sp>
    <xdr:clientData/>
  </xdr:oneCellAnchor>
  <xdr:twoCellAnchor>
    <xdr:from>
      <xdr:col>3</xdr:col>
      <xdr:colOff>209550</xdr:colOff>
      <xdr:row>25</xdr:row>
      <xdr:rowOff>133350</xdr:rowOff>
    </xdr:from>
    <xdr:to>
      <xdr:col>3</xdr:col>
      <xdr:colOff>647700</xdr:colOff>
      <xdr:row>26</xdr:row>
      <xdr:rowOff>38100</xdr:rowOff>
    </xdr:to>
    <xdr:sp>
      <xdr:nvSpPr>
        <xdr:cNvPr id="5" name="Line 6"/>
        <xdr:cNvSpPr>
          <a:spLocks/>
        </xdr:cNvSpPr>
      </xdr:nvSpPr>
      <xdr:spPr>
        <a:xfrm flipH="1">
          <a:off x="2266950" y="8162925"/>
          <a:ext cx="438150" cy="2000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190500</xdr:colOff>
      <xdr:row>23</xdr:row>
      <xdr:rowOff>104775</xdr:rowOff>
    </xdr:from>
    <xdr:ext cx="1000125" cy="238125"/>
    <xdr:sp>
      <xdr:nvSpPr>
        <xdr:cNvPr id="6" name="Text Box 8"/>
        <xdr:cNvSpPr txBox="1">
          <a:spLocks noChangeArrowheads="1"/>
        </xdr:cNvSpPr>
      </xdr:nvSpPr>
      <xdr:spPr>
        <a:xfrm>
          <a:off x="876300" y="7543800"/>
          <a:ext cx="1000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博多一番どり</a:t>
          </a:r>
        </a:p>
      </xdr:txBody>
    </xdr:sp>
    <xdr:clientData/>
  </xdr:oneCellAnchor>
  <xdr:oneCellAnchor>
    <xdr:from>
      <xdr:col>5</xdr:col>
      <xdr:colOff>619125</xdr:colOff>
      <xdr:row>17</xdr:row>
      <xdr:rowOff>200025</xdr:rowOff>
    </xdr:from>
    <xdr:ext cx="1476375" cy="409575"/>
    <xdr:sp>
      <xdr:nvSpPr>
        <xdr:cNvPr id="7" name="Text Box 9"/>
        <xdr:cNvSpPr txBox="1">
          <a:spLocks noChangeArrowheads="1"/>
        </xdr:cNvSpPr>
      </xdr:nvSpPr>
      <xdr:spPr>
        <a:xfrm>
          <a:off x="4048125" y="5867400"/>
          <a:ext cx="14763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白山通り</a:t>
          </a:r>
        </a:p>
      </xdr:txBody>
    </xdr:sp>
    <xdr:clientData/>
  </xdr:oneCellAnchor>
  <xdr:twoCellAnchor editAs="oneCell">
    <xdr:from>
      <xdr:col>10</xdr:col>
      <xdr:colOff>533400</xdr:colOff>
      <xdr:row>19</xdr:row>
      <xdr:rowOff>76200</xdr:rowOff>
    </xdr:from>
    <xdr:to>
      <xdr:col>13</xdr:col>
      <xdr:colOff>638175</xdr:colOff>
      <xdr:row>32</xdr:row>
      <xdr:rowOff>285750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6334125"/>
          <a:ext cx="216217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85" zoomScaleNormal="85" zoomScalePageLayoutView="0" workbookViewId="0" topLeftCell="A1">
      <selection activeCell="A1" sqref="A1:AG1"/>
    </sheetView>
  </sheetViews>
  <sheetFormatPr defaultColWidth="9.00390625" defaultRowHeight="24" customHeight="1"/>
  <cols>
    <col min="1" max="14" width="9.00390625" style="1" customWidth="1"/>
    <col min="15" max="15" width="3.875" style="1" customWidth="1"/>
    <col min="16" max="16" width="9.00390625" style="1" customWidth="1"/>
    <col min="17" max="17" width="4.625" style="1" customWidth="1"/>
    <col min="18" max="18" width="1.625" style="1" customWidth="1"/>
    <col min="19" max="19" width="4.625" style="1" customWidth="1"/>
    <col min="20" max="20" width="1.625" style="1" customWidth="1"/>
    <col min="21" max="21" width="5.625" style="1" customWidth="1"/>
    <col min="22" max="22" width="1.875" style="1" customWidth="1"/>
    <col min="23" max="23" width="1.37890625" style="1" customWidth="1"/>
    <col min="24" max="24" width="4.125" style="1" customWidth="1"/>
    <col min="25" max="25" width="2.125" style="1" customWidth="1"/>
    <col min="26" max="26" width="4.25390625" style="1" customWidth="1"/>
    <col min="27" max="27" width="2.25390625" style="1" customWidth="1"/>
    <col min="28" max="28" width="1.625" style="1" customWidth="1"/>
    <col min="29" max="29" width="6.00390625" style="1" customWidth="1"/>
    <col min="30" max="30" width="1.37890625" style="1" customWidth="1"/>
    <col min="31" max="31" width="1.625" style="1" customWidth="1"/>
    <col min="32" max="32" width="16.625" style="1" customWidth="1"/>
    <col min="33" max="33" width="3.375" style="1" customWidth="1"/>
    <col min="34" max="16384" width="9.00390625" style="1" customWidth="1"/>
  </cols>
  <sheetData>
    <row r="1" spans="1:33" ht="45" customHeight="1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3.25" customHeight="1">
      <c r="A2" s="78" t="s">
        <v>95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53" t="s">
        <v>35</v>
      </c>
      <c r="P2" s="109"/>
      <c r="Q2" s="52" t="s">
        <v>60</v>
      </c>
      <c r="R2" s="52"/>
      <c r="S2" s="52"/>
      <c r="T2" s="52"/>
      <c r="U2" s="52"/>
      <c r="V2" s="52"/>
      <c r="W2" s="52"/>
      <c r="X2" s="52"/>
      <c r="Y2" s="52"/>
      <c r="Z2" s="57" t="s">
        <v>61</v>
      </c>
      <c r="AA2" s="84"/>
      <c r="AB2" s="85"/>
      <c r="AC2" s="86">
        <v>1013602</v>
      </c>
      <c r="AD2" s="86"/>
      <c r="AE2" s="86"/>
      <c r="AF2" s="86"/>
      <c r="AG2" s="87"/>
    </row>
    <row r="3" spans="1:33" ht="33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53" t="s">
        <v>19</v>
      </c>
      <c r="P3" s="109"/>
      <c r="Q3" s="93" t="s">
        <v>90</v>
      </c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5"/>
    </row>
    <row r="4" spans="1:33" ht="23.2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53" t="s">
        <v>20</v>
      </c>
      <c r="P4" s="109"/>
      <c r="Q4" s="56" t="s">
        <v>84</v>
      </c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</row>
    <row r="5" spans="1:33" ht="33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10" t="s">
        <v>21</v>
      </c>
      <c r="P5" s="3" t="s">
        <v>62</v>
      </c>
      <c r="Q5" s="96" t="s">
        <v>91</v>
      </c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</row>
    <row r="6" spans="1:33" ht="23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10"/>
      <c r="P6" s="7" t="s">
        <v>22</v>
      </c>
      <c r="Q6" s="56" t="s">
        <v>82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</row>
    <row r="7" spans="1:33" ht="33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110" t="s">
        <v>23</v>
      </c>
      <c r="P7" s="8" t="s">
        <v>36</v>
      </c>
      <c r="Q7" s="105">
        <v>58000</v>
      </c>
      <c r="R7" s="105"/>
      <c r="S7" s="105"/>
      <c r="T7" s="105"/>
      <c r="U7" s="105"/>
      <c r="V7" s="105"/>
      <c r="W7" s="105"/>
      <c r="X7" s="105"/>
      <c r="Y7" s="105"/>
      <c r="Z7" s="105"/>
      <c r="AA7" s="88" t="s">
        <v>0</v>
      </c>
      <c r="AB7" s="89"/>
      <c r="AC7" s="89"/>
      <c r="AD7" s="89"/>
      <c r="AE7" s="89"/>
      <c r="AF7" s="89"/>
      <c r="AG7" s="90"/>
    </row>
    <row r="8" spans="1:3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0"/>
      <c r="P8" s="8" t="s">
        <v>37</v>
      </c>
      <c r="Q8" s="68">
        <v>0</v>
      </c>
      <c r="R8" s="69"/>
      <c r="S8" s="69"/>
      <c r="T8" s="69"/>
      <c r="U8" s="69"/>
      <c r="V8" s="69"/>
      <c r="W8" s="69"/>
      <c r="X8" s="69"/>
      <c r="Y8" s="69"/>
      <c r="Z8" s="69"/>
      <c r="AA8" s="67" t="s">
        <v>0</v>
      </c>
      <c r="AB8" s="67"/>
      <c r="AC8" s="67">
        <v>0</v>
      </c>
      <c r="AD8" s="67"/>
      <c r="AE8" s="67"/>
      <c r="AF8" s="9" t="s">
        <v>47</v>
      </c>
      <c r="AG8" s="10"/>
    </row>
    <row r="9" spans="1:33" ht="23.2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10"/>
      <c r="P9" s="8" t="s">
        <v>24</v>
      </c>
      <c r="Q9" s="125">
        <v>2000</v>
      </c>
      <c r="R9" s="126"/>
      <c r="S9" s="126"/>
      <c r="T9" s="126"/>
      <c r="U9" s="126"/>
      <c r="V9" s="126"/>
      <c r="W9" s="126"/>
      <c r="X9" s="126"/>
      <c r="Y9" s="126"/>
      <c r="Z9" s="126"/>
      <c r="AA9" s="67" t="s">
        <v>0</v>
      </c>
      <c r="AB9" s="67"/>
      <c r="AC9" s="67"/>
      <c r="AD9" s="128"/>
      <c r="AE9" s="128"/>
      <c r="AF9" s="128"/>
      <c r="AG9" s="129"/>
    </row>
    <row r="10" spans="1:33" ht="23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10"/>
      <c r="P10" s="8" t="s">
        <v>25</v>
      </c>
      <c r="Q10" s="125">
        <v>18000</v>
      </c>
      <c r="R10" s="126"/>
      <c r="S10" s="126"/>
      <c r="T10" s="126"/>
      <c r="U10" s="126"/>
      <c r="V10" s="126"/>
      <c r="W10" s="126"/>
      <c r="X10" s="126"/>
      <c r="Y10" s="126"/>
      <c r="Z10" s="126"/>
      <c r="AA10" s="67" t="s">
        <v>0</v>
      </c>
      <c r="AB10" s="67"/>
      <c r="AC10" s="11" t="s">
        <v>92</v>
      </c>
      <c r="AD10" s="11"/>
      <c r="AE10" s="11"/>
      <c r="AF10" s="11"/>
      <c r="AG10" s="12"/>
    </row>
    <row r="11" spans="1:33" ht="23.2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110"/>
      <c r="P11" s="8" t="s">
        <v>26</v>
      </c>
      <c r="Q11" s="68">
        <v>11000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67" t="s">
        <v>0</v>
      </c>
      <c r="AB11" s="67"/>
      <c r="AC11" s="41" t="s">
        <v>93</v>
      </c>
      <c r="AD11" s="42"/>
      <c r="AE11" s="42"/>
      <c r="AF11" s="42"/>
      <c r="AG11" s="43"/>
    </row>
    <row r="12" spans="1:33" ht="23.2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110"/>
      <c r="P12" s="8" t="s">
        <v>38</v>
      </c>
      <c r="Q12" s="130" t="s">
        <v>56</v>
      </c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131"/>
    </row>
    <row r="13" spans="1:33" ht="23.2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10"/>
      <c r="P13" s="8" t="s">
        <v>27</v>
      </c>
      <c r="Q13" s="118">
        <v>45.36</v>
      </c>
      <c r="R13" s="119"/>
      <c r="S13" s="119"/>
      <c r="T13" s="119"/>
      <c r="U13" s="119"/>
      <c r="V13" s="119"/>
      <c r="W13" s="119"/>
      <c r="X13" s="11" t="s">
        <v>63</v>
      </c>
      <c r="Y13" s="12"/>
      <c r="Z13" s="13" t="s">
        <v>64</v>
      </c>
      <c r="AA13" s="127">
        <f>ROUNDDOWN(Q13*0.3025,2)</f>
        <v>13.72</v>
      </c>
      <c r="AB13" s="127"/>
      <c r="AC13" s="127"/>
      <c r="AD13" s="127"/>
      <c r="AE13" s="127"/>
      <c r="AF13" s="14" t="s">
        <v>29</v>
      </c>
      <c r="AG13" s="15"/>
    </row>
    <row r="14" spans="1:33" ht="23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" t="s">
        <v>28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23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11" t="s">
        <v>65</v>
      </c>
      <c r="P15" s="112"/>
      <c r="Q15" s="16" t="s">
        <v>1</v>
      </c>
      <c r="R15" s="17"/>
      <c r="S15" s="34" t="s">
        <v>2</v>
      </c>
      <c r="T15" s="17"/>
      <c r="U15" s="17" t="s">
        <v>3</v>
      </c>
      <c r="V15" s="17" t="s">
        <v>66</v>
      </c>
      <c r="W15" s="70" t="s">
        <v>83</v>
      </c>
      <c r="X15" s="71"/>
      <c r="Y15" s="71"/>
      <c r="Z15" s="71"/>
      <c r="AA15" s="17" t="s">
        <v>67</v>
      </c>
      <c r="AB15" s="123"/>
      <c r="AC15" s="124"/>
      <c r="AD15" s="124"/>
      <c r="AE15" s="124"/>
      <c r="AF15" s="17" t="s">
        <v>68</v>
      </c>
      <c r="AG15" s="18"/>
    </row>
    <row r="16" spans="1:33" ht="23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91" t="s">
        <v>39</v>
      </c>
      <c r="P16" s="92"/>
      <c r="Q16" s="19" t="s">
        <v>1</v>
      </c>
      <c r="R16" s="20"/>
      <c r="S16" s="35" t="s">
        <v>2</v>
      </c>
      <c r="T16" s="21"/>
      <c r="U16" s="72" t="s">
        <v>52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22"/>
      <c r="AG16" s="23"/>
    </row>
    <row r="17" spans="1:33" ht="23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91" t="s">
        <v>40</v>
      </c>
      <c r="P17" s="92"/>
      <c r="Q17" s="19" t="s">
        <v>1</v>
      </c>
      <c r="R17" s="20"/>
      <c r="S17" s="35" t="s">
        <v>2</v>
      </c>
      <c r="T17" s="21"/>
      <c r="U17" s="72" t="s">
        <v>4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22"/>
      <c r="AG17" s="23"/>
    </row>
    <row r="18" spans="1:33" ht="23.2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91" t="s">
        <v>69</v>
      </c>
      <c r="P18" s="92"/>
      <c r="Q18" s="24" t="s">
        <v>1</v>
      </c>
      <c r="R18" s="25"/>
      <c r="S18" s="36" t="s">
        <v>2</v>
      </c>
      <c r="T18" s="25"/>
      <c r="U18" s="36" t="s">
        <v>5</v>
      </c>
      <c r="V18" s="26" t="s">
        <v>70</v>
      </c>
      <c r="W18" s="74" t="s">
        <v>6</v>
      </c>
      <c r="X18" s="74"/>
      <c r="Y18" s="27" t="s">
        <v>71</v>
      </c>
      <c r="Z18" s="120" t="s">
        <v>7</v>
      </c>
      <c r="AA18" s="114"/>
      <c r="AB18" s="21" t="s">
        <v>70</v>
      </c>
      <c r="AC18" s="72" t="s">
        <v>8</v>
      </c>
      <c r="AD18" s="73"/>
      <c r="AE18" s="73"/>
      <c r="AF18" s="21" t="s">
        <v>72</v>
      </c>
      <c r="AG18" s="23"/>
    </row>
    <row r="19" spans="1:33" ht="23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91" t="s">
        <v>41</v>
      </c>
      <c r="P19" s="92"/>
      <c r="Q19" s="24" t="s">
        <v>1</v>
      </c>
      <c r="R19" s="25"/>
      <c r="S19" s="36" t="s">
        <v>2</v>
      </c>
      <c r="T19" s="25"/>
      <c r="U19" s="36" t="s">
        <v>5</v>
      </c>
      <c r="V19" s="26" t="s">
        <v>70</v>
      </c>
      <c r="W19" s="74" t="s">
        <v>6</v>
      </c>
      <c r="X19" s="74"/>
      <c r="Y19" s="117" t="s">
        <v>9</v>
      </c>
      <c r="Z19" s="114"/>
      <c r="AA19" s="114"/>
      <c r="AB19" s="114"/>
      <c r="AC19" s="114"/>
      <c r="AD19" s="28" t="s">
        <v>66</v>
      </c>
      <c r="AE19" s="72" t="s">
        <v>10</v>
      </c>
      <c r="AF19" s="72"/>
      <c r="AG19" s="23"/>
    </row>
    <row r="20" spans="1:33" ht="23.2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91" t="s">
        <v>73</v>
      </c>
      <c r="P20" s="92"/>
      <c r="Q20" s="24" t="s">
        <v>1</v>
      </c>
      <c r="R20" s="25"/>
      <c r="S20" s="36" t="s">
        <v>2</v>
      </c>
      <c r="T20" s="21" t="s">
        <v>74</v>
      </c>
      <c r="U20" s="21" t="s">
        <v>18</v>
      </c>
      <c r="V20" s="21"/>
      <c r="W20" s="113" t="s">
        <v>11</v>
      </c>
      <c r="X20" s="113"/>
      <c r="Y20" s="21" t="s">
        <v>12</v>
      </c>
      <c r="Z20" s="21"/>
      <c r="AA20" s="21" t="s">
        <v>68</v>
      </c>
      <c r="AB20" s="22"/>
      <c r="AC20" s="22"/>
      <c r="AD20" s="21"/>
      <c r="AE20" s="21"/>
      <c r="AF20" s="21"/>
      <c r="AG20" s="23"/>
    </row>
    <row r="21" spans="1:33" ht="23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91" t="s">
        <v>42</v>
      </c>
      <c r="P21" s="92"/>
      <c r="Q21" s="24" t="s">
        <v>1</v>
      </c>
      <c r="R21" s="25"/>
      <c r="S21" s="36" t="s">
        <v>2</v>
      </c>
      <c r="T21" s="21" t="s">
        <v>74</v>
      </c>
      <c r="U21" s="21" t="s">
        <v>18</v>
      </c>
      <c r="V21" s="21"/>
      <c r="W21" s="113" t="s">
        <v>11</v>
      </c>
      <c r="X21" s="113"/>
      <c r="Y21" s="21" t="s">
        <v>12</v>
      </c>
      <c r="Z21" s="21"/>
      <c r="AA21" s="21" t="s">
        <v>68</v>
      </c>
      <c r="AB21" s="22"/>
      <c r="AC21" s="22"/>
      <c r="AD21" s="72">
        <v>3</v>
      </c>
      <c r="AE21" s="72"/>
      <c r="AF21" s="21" t="s">
        <v>55</v>
      </c>
      <c r="AG21" s="23"/>
    </row>
    <row r="22" spans="1:33" ht="23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91" t="s">
        <v>13</v>
      </c>
      <c r="P22" s="92"/>
      <c r="Q22" s="24" t="s">
        <v>1</v>
      </c>
      <c r="R22" s="25"/>
      <c r="S22" s="36" t="s">
        <v>2</v>
      </c>
      <c r="T22" s="21"/>
      <c r="U22" s="113" t="s">
        <v>53</v>
      </c>
      <c r="V22" s="121"/>
      <c r="W22" s="121"/>
      <c r="X22" s="121"/>
      <c r="Y22" s="22"/>
      <c r="Z22" s="122"/>
      <c r="AA22" s="122"/>
      <c r="AB22" s="122"/>
      <c r="AC22" s="122"/>
      <c r="AD22" s="21"/>
      <c r="AE22" s="21"/>
      <c r="AF22" s="22"/>
      <c r="AG22" s="23"/>
    </row>
    <row r="23" spans="1:33" ht="23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91" t="s">
        <v>43</v>
      </c>
      <c r="P23" s="92"/>
      <c r="Q23" s="24" t="s">
        <v>1</v>
      </c>
      <c r="R23" s="25"/>
      <c r="S23" s="36" t="s">
        <v>2</v>
      </c>
      <c r="T23" s="21"/>
      <c r="U23" s="36" t="s">
        <v>5</v>
      </c>
      <c r="V23" s="25" t="s">
        <v>70</v>
      </c>
      <c r="W23" s="116" t="s">
        <v>6</v>
      </c>
      <c r="X23" s="116"/>
      <c r="Y23" s="21"/>
      <c r="Z23" s="21"/>
      <c r="AA23" s="21"/>
      <c r="AB23" s="21"/>
      <c r="AC23" s="21"/>
      <c r="AD23" s="21"/>
      <c r="AE23" s="21"/>
      <c r="AF23" s="22"/>
      <c r="AG23" s="23"/>
    </row>
    <row r="24" spans="1:33" ht="23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91" t="s">
        <v>75</v>
      </c>
      <c r="P24" s="92"/>
      <c r="Q24" s="37" t="s">
        <v>1</v>
      </c>
      <c r="R24" s="25"/>
      <c r="S24" s="25" t="s">
        <v>2</v>
      </c>
      <c r="T24" s="29"/>
      <c r="U24" s="21" t="s">
        <v>87</v>
      </c>
      <c r="V24" s="21"/>
      <c r="W24" s="113" t="s">
        <v>11</v>
      </c>
      <c r="X24" s="113"/>
      <c r="Y24" s="72" t="s">
        <v>12</v>
      </c>
      <c r="Z24" s="72"/>
      <c r="AA24" s="21" t="s">
        <v>68</v>
      </c>
      <c r="AB24" s="29"/>
      <c r="AC24" s="29"/>
      <c r="AD24" s="29"/>
      <c r="AE24" s="21"/>
      <c r="AF24" s="22"/>
      <c r="AG24" s="23"/>
    </row>
    <row r="25" spans="1:33" ht="23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101" t="s">
        <v>14</v>
      </c>
      <c r="P25" s="92"/>
      <c r="Q25" s="134" t="s">
        <v>76</v>
      </c>
      <c r="R25" s="115"/>
      <c r="S25" s="115"/>
      <c r="T25" s="106" t="s">
        <v>1</v>
      </c>
      <c r="U25" s="73"/>
      <c r="V25" s="113" t="s">
        <v>15</v>
      </c>
      <c r="W25" s="114"/>
      <c r="X25" s="114"/>
      <c r="Y25" s="30" t="s">
        <v>67</v>
      </c>
      <c r="Z25" s="72" t="s">
        <v>16</v>
      </c>
      <c r="AA25" s="72"/>
      <c r="AB25" s="72"/>
      <c r="AC25" s="72"/>
      <c r="AD25" s="28" t="s">
        <v>66</v>
      </c>
      <c r="AE25" s="72" t="s">
        <v>17</v>
      </c>
      <c r="AF25" s="72"/>
      <c r="AG25" s="23" t="s">
        <v>68</v>
      </c>
    </row>
    <row r="26" spans="1:33" ht="23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102"/>
      <c r="P26" s="92"/>
      <c r="Q26" s="91" t="s">
        <v>77</v>
      </c>
      <c r="R26" s="115"/>
      <c r="S26" s="115"/>
      <c r="T26" s="106" t="s">
        <v>1</v>
      </c>
      <c r="U26" s="73"/>
      <c r="V26" s="113" t="s">
        <v>15</v>
      </c>
      <c r="W26" s="114"/>
      <c r="X26" s="114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ht="23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102"/>
      <c r="P27" s="92"/>
      <c r="Q27" s="91" t="s">
        <v>78</v>
      </c>
      <c r="R27" s="115"/>
      <c r="S27" s="115"/>
      <c r="T27" s="106" t="s">
        <v>1</v>
      </c>
      <c r="U27" s="73"/>
      <c r="V27" s="113" t="s">
        <v>15</v>
      </c>
      <c r="W27" s="114"/>
      <c r="X27" s="114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23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103"/>
      <c r="P28" s="104"/>
      <c r="Q28" s="107" t="s">
        <v>79</v>
      </c>
      <c r="R28" s="108"/>
      <c r="S28" s="108"/>
      <c r="T28" s="106" t="s">
        <v>1</v>
      </c>
      <c r="U28" s="73"/>
      <c r="V28" s="113" t="s">
        <v>15</v>
      </c>
      <c r="W28" s="114"/>
      <c r="X28" s="114"/>
      <c r="Y28" s="31"/>
      <c r="Z28" s="31" t="s">
        <v>86</v>
      </c>
      <c r="AA28" s="31"/>
      <c r="AB28" s="31"/>
      <c r="AC28" s="31"/>
      <c r="AD28" s="31"/>
      <c r="AE28" s="31"/>
      <c r="AF28" s="31"/>
      <c r="AG28" s="32"/>
    </row>
    <row r="29" spans="1:33" ht="23.2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57" t="s">
        <v>30</v>
      </c>
      <c r="P29" s="57"/>
      <c r="Q29" s="56" t="s">
        <v>85</v>
      </c>
      <c r="R29" s="54"/>
      <c r="S29" s="54"/>
      <c r="T29" s="54"/>
      <c r="U29" s="54"/>
      <c r="V29" s="54"/>
      <c r="W29" s="54"/>
      <c r="X29" s="55"/>
      <c r="Y29" s="53" t="s">
        <v>32</v>
      </c>
      <c r="Z29" s="54"/>
      <c r="AA29" s="54"/>
      <c r="AB29" s="54"/>
      <c r="AC29" s="55"/>
      <c r="AD29" s="52" t="s">
        <v>51</v>
      </c>
      <c r="AE29" s="52"/>
      <c r="AF29" s="52"/>
      <c r="AG29" s="52"/>
    </row>
    <row r="30" spans="1:33" ht="23.2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57" t="s">
        <v>44</v>
      </c>
      <c r="P30" s="57"/>
      <c r="Q30" s="56" t="s">
        <v>94</v>
      </c>
      <c r="R30" s="75"/>
      <c r="S30" s="75"/>
      <c r="T30" s="75"/>
      <c r="U30" s="75"/>
      <c r="V30" s="75"/>
      <c r="W30" s="75"/>
      <c r="X30" s="76"/>
      <c r="Y30" s="53" t="s">
        <v>33</v>
      </c>
      <c r="Z30" s="54"/>
      <c r="AA30" s="54"/>
      <c r="AB30" s="54"/>
      <c r="AC30" s="55"/>
      <c r="AD30" s="52" t="s">
        <v>88</v>
      </c>
      <c r="AE30" s="52"/>
      <c r="AF30" s="52"/>
      <c r="AG30" s="52"/>
    </row>
    <row r="31" spans="1:33" ht="23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57" t="s">
        <v>31</v>
      </c>
      <c r="P31" s="57"/>
      <c r="Q31" s="56" t="s">
        <v>57</v>
      </c>
      <c r="R31" s="54"/>
      <c r="S31" s="54"/>
      <c r="T31" s="54"/>
      <c r="U31" s="54"/>
      <c r="V31" s="54"/>
      <c r="W31" s="54"/>
      <c r="X31" s="55"/>
      <c r="Y31" s="53" t="s">
        <v>34</v>
      </c>
      <c r="Z31" s="54"/>
      <c r="AA31" s="54"/>
      <c r="AB31" s="54"/>
      <c r="AC31" s="55"/>
      <c r="AD31" s="52" t="s">
        <v>58</v>
      </c>
      <c r="AE31" s="52"/>
      <c r="AF31" s="52"/>
      <c r="AG31" s="52"/>
    </row>
    <row r="32" spans="1:33" ht="23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57" t="s">
        <v>45</v>
      </c>
      <c r="P32" s="57"/>
      <c r="Q32" s="5" t="s">
        <v>54</v>
      </c>
      <c r="R32" s="133" t="s">
        <v>59</v>
      </c>
      <c r="S32" s="133"/>
      <c r="T32" s="133"/>
      <c r="U32" s="133"/>
      <c r="V32" s="133"/>
      <c r="W32" s="133"/>
      <c r="X32" s="6" t="s">
        <v>50</v>
      </c>
      <c r="Y32" s="2"/>
      <c r="Z32" s="5"/>
      <c r="AA32" s="6" t="s">
        <v>48</v>
      </c>
      <c r="AB32" s="2"/>
      <c r="AC32" s="5"/>
      <c r="AD32" s="99">
        <v>1</v>
      </c>
      <c r="AE32" s="99"/>
      <c r="AF32" s="33" t="s">
        <v>49</v>
      </c>
      <c r="AG32" s="6"/>
    </row>
    <row r="33" spans="1:33" ht="23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57" t="s">
        <v>46</v>
      </c>
      <c r="P33" s="57"/>
      <c r="Q33" s="58" t="s">
        <v>96</v>
      </c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60"/>
    </row>
    <row r="34" spans="1:33" ht="23.25" customHeight="1">
      <c r="A34" s="44" t="s">
        <v>80</v>
      </c>
      <c r="B34" s="44"/>
      <c r="C34" s="44"/>
      <c r="D34" s="44"/>
      <c r="E34" s="45"/>
      <c r="F34" s="48" t="s">
        <v>97</v>
      </c>
      <c r="G34" s="49"/>
      <c r="H34" s="49"/>
      <c r="I34" s="49"/>
      <c r="J34" s="49"/>
      <c r="K34" s="49"/>
      <c r="L34" s="49"/>
      <c r="M34" s="49"/>
      <c r="N34" s="49"/>
      <c r="O34" s="57"/>
      <c r="P34" s="57"/>
      <c r="Q34" s="61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3"/>
    </row>
    <row r="35" spans="1:33" ht="33.75" customHeight="1">
      <c r="A35" s="46"/>
      <c r="B35" s="46"/>
      <c r="C35" s="46"/>
      <c r="D35" s="46"/>
      <c r="E35" s="47"/>
      <c r="F35" s="50" t="s">
        <v>81</v>
      </c>
      <c r="G35" s="51"/>
      <c r="H35" s="51"/>
      <c r="I35" s="51"/>
      <c r="J35" s="51"/>
      <c r="K35" s="51"/>
      <c r="L35" s="51"/>
      <c r="M35" s="51"/>
      <c r="N35" s="51"/>
      <c r="O35" s="57"/>
      <c r="P35" s="57"/>
      <c r="Q35" s="64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6"/>
    </row>
  </sheetData>
  <sheetProtection/>
  <mergeCells count="94">
    <mergeCell ref="R32:W32"/>
    <mergeCell ref="AD32:AE32"/>
    <mergeCell ref="AE25:AF25"/>
    <mergeCell ref="Z25:AC25"/>
    <mergeCell ref="AD29:AG29"/>
    <mergeCell ref="V28:X28"/>
    <mergeCell ref="Q25:S25"/>
    <mergeCell ref="V25:X25"/>
    <mergeCell ref="V26:X26"/>
    <mergeCell ref="AD30:AG30"/>
    <mergeCell ref="AC8:AE8"/>
    <mergeCell ref="AB15:AE15"/>
    <mergeCell ref="Q9:Z9"/>
    <mergeCell ref="Q10:Z10"/>
    <mergeCell ref="AA13:AE13"/>
    <mergeCell ref="AC9:AG9"/>
    <mergeCell ref="AA9:AB9"/>
    <mergeCell ref="AA11:AB11"/>
    <mergeCell ref="Q12:AG12"/>
    <mergeCell ref="Q11:Z11"/>
    <mergeCell ref="W23:X23"/>
    <mergeCell ref="Y19:AC19"/>
    <mergeCell ref="Q13:W13"/>
    <mergeCell ref="W24:X24"/>
    <mergeCell ref="Y24:Z24"/>
    <mergeCell ref="Z18:AA18"/>
    <mergeCell ref="U22:X22"/>
    <mergeCell ref="Z22:AC22"/>
    <mergeCell ref="O17:P17"/>
    <mergeCell ref="O18:P18"/>
    <mergeCell ref="V27:X27"/>
    <mergeCell ref="T25:U25"/>
    <mergeCell ref="T26:U26"/>
    <mergeCell ref="T27:U27"/>
    <mergeCell ref="Q26:S26"/>
    <mergeCell ref="Q27:S27"/>
    <mergeCell ref="W20:X20"/>
    <mergeCell ref="W21:X21"/>
    <mergeCell ref="O2:P2"/>
    <mergeCell ref="O3:P3"/>
    <mergeCell ref="O4:P4"/>
    <mergeCell ref="O5:O6"/>
    <mergeCell ref="O7:O13"/>
    <mergeCell ref="O15:P15"/>
    <mergeCell ref="O24:P24"/>
    <mergeCell ref="O25:P28"/>
    <mergeCell ref="Q6:AG6"/>
    <mergeCell ref="Q7:Z7"/>
    <mergeCell ref="O20:P20"/>
    <mergeCell ref="O21:P21"/>
    <mergeCell ref="O22:P22"/>
    <mergeCell ref="T28:U28"/>
    <mergeCell ref="Q28:S28"/>
    <mergeCell ref="O16:P16"/>
    <mergeCell ref="Q2:Y2"/>
    <mergeCell ref="AA7:AG7"/>
    <mergeCell ref="AA10:AB10"/>
    <mergeCell ref="O19:P19"/>
    <mergeCell ref="O31:P31"/>
    <mergeCell ref="O32:P32"/>
    <mergeCell ref="Q3:AG3"/>
    <mergeCell ref="Q5:AG5"/>
    <mergeCell ref="Q4:AG4"/>
    <mergeCell ref="O23:P23"/>
    <mergeCell ref="Y30:AC30"/>
    <mergeCell ref="Q29:X29"/>
    <mergeCell ref="Q30:X30"/>
    <mergeCell ref="AD21:AE21"/>
    <mergeCell ref="A1:AG1"/>
    <mergeCell ref="A2:N3"/>
    <mergeCell ref="O29:P29"/>
    <mergeCell ref="O30:P30"/>
    <mergeCell ref="Z2:AB2"/>
    <mergeCell ref="AC2:AG2"/>
    <mergeCell ref="AA8:AB8"/>
    <mergeCell ref="Q8:Z8"/>
    <mergeCell ref="Y29:AC29"/>
    <mergeCell ref="W15:Z15"/>
    <mergeCell ref="U16:AE16"/>
    <mergeCell ref="U17:AE17"/>
    <mergeCell ref="AC18:AE18"/>
    <mergeCell ref="W18:X18"/>
    <mergeCell ref="W19:X19"/>
    <mergeCell ref="AE19:AF19"/>
    <mergeCell ref="A4:N33"/>
    <mergeCell ref="AC11:AG11"/>
    <mergeCell ref="A34:E35"/>
    <mergeCell ref="F34:N34"/>
    <mergeCell ref="F35:N35"/>
    <mergeCell ref="AD31:AG31"/>
    <mergeCell ref="Y31:AC31"/>
    <mergeCell ref="Q31:X31"/>
    <mergeCell ref="O33:P35"/>
    <mergeCell ref="Q33:AG35"/>
  </mergeCells>
  <printOptions horizontalCentered="1" verticalCentered="1"/>
  <pageMargins left="0.11811023622047245" right="0.11" top="0.18" bottom="0.11811023622047245" header="0.16" footer="0.11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U1809-2</cp:lastModifiedBy>
  <cp:lastPrinted>2022-03-28T07:21:12Z</cp:lastPrinted>
  <dcterms:created xsi:type="dcterms:W3CDTF">2005-06-27T11:38:01Z</dcterms:created>
  <dcterms:modified xsi:type="dcterms:W3CDTF">2023-02-10T09:23:53Z</dcterms:modified>
  <cp:category/>
  <cp:version/>
  <cp:contentType/>
  <cp:contentStatus/>
</cp:coreProperties>
</file>